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4519"/>
</workbook>
</file>

<file path=xl/calcChain.xml><?xml version="1.0" encoding="utf-8"?>
<calcChain xmlns="http://schemas.openxmlformats.org/spreadsheetml/2006/main">
  <c r="G23" i="1"/>
  <c r="G20"/>
  <c r="G18"/>
  <c r="G15"/>
  <c r="G16"/>
  <c r="G11"/>
  <c r="G9"/>
  <c r="G5" l="1"/>
  <c r="G6"/>
  <c r="G7"/>
  <c r="G8"/>
  <c r="G10"/>
  <c r="G12"/>
  <c r="G13"/>
  <c r="G14"/>
  <c r="G17"/>
  <c r="G19"/>
  <c r="G21"/>
  <c r="G22"/>
  <c r="G24"/>
  <c r="E25"/>
  <c r="G4"/>
  <c r="G25" l="1"/>
</calcChain>
</file>

<file path=xl/sharedStrings.xml><?xml version="1.0" encoding="utf-8"?>
<sst xmlns="http://schemas.openxmlformats.org/spreadsheetml/2006/main" count="61" uniqueCount="60">
  <si>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</si>
  <si>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村名</t>
    </r>
  </si>
  <si>
    <t>汾湖高新区（黎里镇）</t>
  </si>
  <si>
    <t>吴江高新区（盛泽镇）</t>
  </si>
  <si>
    <t>区镇、街道</t>
    <phoneticPr fontId="2" type="noConversion"/>
  </si>
  <si>
    <t>全区合计</t>
    <phoneticPr fontId="2" type="noConversion"/>
  </si>
  <si>
    <t>拟奖补对象</t>
    <phoneticPr fontId="2" type="noConversion"/>
  </si>
  <si>
    <t>附件</t>
    <phoneticPr fontId="2" type="noConversion"/>
  </si>
  <si>
    <t>拟奖补面积（亩）</t>
    <phoneticPr fontId="2" type="noConversion"/>
  </si>
  <si>
    <t>奖补标准（元/亩）</t>
    <phoneticPr fontId="2" type="noConversion"/>
  </si>
  <si>
    <t>拟奖补金额（元）</t>
    <phoneticPr fontId="2" type="noConversion"/>
  </si>
  <si>
    <t>谢桂生</t>
  </si>
  <si>
    <t xml:space="preserve"> </t>
    <phoneticPr fontId="2" type="noConversion"/>
  </si>
  <si>
    <t>胡永安</t>
  </si>
  <si>
    <t>2025年吴江区大豆种植任务拟奖补面积和拟奖补金额公示表</t>
    <phoneticPr fontId="2" type="noConversion"/>
  </si>
  <si>
    <t>黎里镇东秋村</t>
  </si>
  <si>
    <t>王诗迪</t>
  </si>
  <si>
    <t>黎里镇汾湖村</t>
  </si>
  <si>
    <t>苏州市吴江区黎里镇汾湖村村民委员会</t>
  </si>
  <si>
    <t>黎里镇汾湖湾村</t>
  </si>
  <si>
    <t>苏州市吴江区黎里镇汾湖湾村村民委员会</t>
  </si>
  <si>
    <t>黎里镇芦东村</t>
  </si>
  <si>
    <t>中瑞顶裕富碳农业开发有限公司</t>
  </si>
  <si>
    <t>盛泽镇群铁村</t>
  </si>
  <si>
    <t>盛泽镇双溪村</t>
  </si>
  <si>
    <t>苏州市吴江区盛泽双溪劳务合作社</t>
  </si>
  <si>
    <t>七都镇陆港村</t>
  </si>
  <si>
    <t>苏州市吴江区七都镇陆港村村民委员会</t>
  </si>
  <si>
    <t>桃源镇严慕村</t>
  </si>
  <si>
    <t>苏州市吴江区桃源镇严慕村村民委员会</t>
  </si>
  <si>
    <t>震泽镇双阳村</t>
  </si>
  <si>
    <t>苏州市北麻漾生态农业专业合作社</t>
  </si>
  <si>
    <t>平望镇顾扇村</t>
  </si>
  <si>
    <t>姜浩</t>
  </si>
  <si>
    <t>平望镇龙南村</t>
  </si>
  <si>
    <t>苏州市吴江区平望镇梅堰夏必福家庭农场</t>
  </si>
  <si>
    <t>平望镇群星村</t>
  </si>
  <si>
    <t>苏州市吴江区平望镇群星村村民委员会</t>
  </si>
  <si>
    <t>平望镇上横村</t>
  </si>
  <si>
    <t>许云峰</t>
  </si>
  <si>
    <t>平望镇莺湖村</t>
  </si>
  <si>
    <t>苏州市吴江区平望镇梅堰万海飞家庭农场</t>
  </si>
  <si>
    <t>苏州市吴江区平望镇莺湖村村民委员会</t>
  </si>
  <si>
    <t>平望镇中鲈村</t>
  </si>
  <si>
    <t>王建文</t>
  </si>
  <si>
    <t>同里镇白蚬湖村</t>
  </si>
  <si>
    <t>王益全</t>
  </si>
  <si>
    <t>同里镇北联村</t>
  </si>
  <si>
    <t>苏州嘉一博现代农业科技有限公司</t>
  </si>
  <si>
    <t>江陵街道联兴村</t>
  </si>
  <si>
    <t>横扇街道安湖村</t>
  </si>
  <si>
    <t>吴江区松陵镇华永家庭农场</t>
  </si>
  <si>
    <t>八坼街道汤华村</t>
  </si>
  <si>
    <t>苏州市融美农业专业合作社</t>
  </si>
  <si>
    <t>七都镇</t>
  </si>
  <si>
    <t>桃源镇</t>
  </si>
  <si>
    <t>震泽镇</t>
  </si>
  <si>
    <t>平望镇</t>
  </si>
  <si>
    <t>吴江开发区</t>
  </si>
  <si>
    <t>东太湖度假区（太湖新城）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</si>
</sst>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20"/>
      <name val="宋体"/>
      <family val="3"/>
      <charset val="134"/>
    </font>
    <font>
      <sz val="1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D27" sqref="D27"/>
    </sheetView>
  </sheetViews>
  <sheetFormatPr defaultRowHeight="25.5"/>
  <cols>
    <col min="1" max="1" width="5.25" style="8" customWidth="1"/>
    <col min="2" max="2" width="11.125" style="4" customWidth="1"/>
    <col min="3" max="3" width="13.75" style="4" customWidth="1"/>
    <col min="4" max="4" width="35.375" style="4" customWidth="1"/>
    <col min="5" max="5" width="9.125" style="4" customWidth="1"/>
    <col min="6" max="6" width="10.75" style="4" customWidth="1"/>
    <col min="7" max="7" width="9" style="4" customWidth="1"/>
    <col min="8" max="16384" width="9" style="4"/>
  </cols>
  <sheetData>
    <row r="1" spans="1:11" ht="22.5" customHeight="1">
      <c r="A1" s="9" t="s">
        <v>7</v>
      </c>
    </row>
    <row r="2" spans="1:11" ht="32.25" customHeight="1">
      <c r="A2" s="23" t="s">
        <v>14</v>
      </c>
      <c r="B2" s="23"/>
      <c r="C2" s="23"/>
      <c r="D2" s="23"/>
      <c r="E2" s="23"/>
      <c r="F2" s="23"/>
      <c r="G2" s="23"/>
      <c r="H2" s="3"/>
    </row>
    <row r="3" spans="1:11" ht="43.5" customHeight="1">
      <c r="A3" s="2" t="s">
        <v>0</v>
      </c>
      <c r="B3" s="1" t="s">
        <v>4</v>
      </c>
      <c r="C3" s="2" t="s">
        <v>1</v>
      </c>
      <c r="D3" s="1" t="s">
        <v>6</v>
      </c>
      <c r="E3" s="22" t="s">
        <v>8</v>
      </c>
      <c r="F3" s="1" t="s">
        <v>9</v>
      </c>
      <c r="G3" s="1" t="s">
        <v>10</v>
      </c>
    </row>
    <row r="4" spans="1:11" ht="27.95" customHeight="1">
      <c r="A4" s="5">
        <v>1</v>
      </c>
      <c r="B4" s="28" t="s">
        <v>2</v>
      </c>
      <c r="C4" s="6" t="s">
        <v>15</v>
      </c>
      <c r="D4" s="7" t="s">
        <v>16</v>
      </c>
      <c r="E4" s="6">
        <v>159</v>
      </c>
      <c r="F4" s="6">
        <v>500</v>
      </c>
      <c r="G4" s="6">
        <f>E4*F4</f>
        <v>79500</v>
      </c>
    </row>
    <row r="5" spans="1:11" ht="27.95" customHeight="1">
      <c r="A5" s="5">
        <v>2</v>
      </c>
      <c r="B5" s="28"/>
      <c r="C5" s="6" t="s">
        <v>17</v>
      </c>
      <c r="D5" s="7" t="s">
        <v>18</v>
      </c>
      <c r="E5" s="6">
        <v>121</v>
      </c>
      <c r="F5" s="6">
        <v>500</v>
      </c>
      <c r="G5" s="6">
        <f t="shared" ref="G5:G24" si="0">E5*F5</f>
        <v>60500</v>
      </c>
    </row>
    <row r="6" spans="1:11" ht="27.95" customHeight="1">
      <c r="A6" s="5">
        <v>3</v>
      </c>
      <c r="B6" s="28"/>
      <c r="C6" s="6" t="s">
        <v>19</v>
      </c>
      <c r="D6" s="6" t="s">
        <v>20</v>
      </c>
      <c r="E6" s="6">
        <v>138</v>
      </c>
      <c r="F6" s="6">
        <v>500</v>
      </c>
      <c r="G6" s="6">
        <f t="shared" si="0"/>
        <v>69000</v>
      </c>
    </row>
    <row r="7" spans="1:11" ht="27.95" customHeight="1">
      <c r="A7" s="5">
        <v>4</v>
      </c>
      <c r="B7" s="28"/>
      <c r="C7" s="6" t="s">
        <v>21</v>
      </c>
      <c r="D7" s="7" t="s">
        <v>22</v>
      </c>
      <c r="E7" s="6">
        <v>82</v>
      </c>
      <c r="F7" s="6">
        <v>500</v>
      </c>
      <c r="G7" s="6">
        <f t="shared" si="0"/>
        <v>41000</v>
      </c>
    </row>
    <row r="8" spans="1:11" s="18" customFormat="1" ht="27.95" customHeight="1">
      <c r="A8" s="16">
        <v>5</v>
      </c>
      <c r="B8" s="29" t="s">
        <v>3</v>
      </c>
      <c r="C8" s="10" t="s">
        <v>23</v>
      </c>
      <c r="D8" s="11" t="s">
        <v>11</v>
      </c>
      <c r="E8" s="17">
        <v>15</v>
      </c>
      <c r="F8" s="17">
        <v>500</v>
      </c>
      <c r="G8" s="17">
        <f t="shared" si="0"/>
        <v>7500</v>
      </c>
    </row>
    <row r="9" spans="1:11" s="18" customFormat="1" ht="27.95" customHeight="1">
      <c r="A9" s="16">
        <v>6</v>
      </c>
      <c r="B9" s="29"/>
      <c r="C9" s="10" t="s">
        <v>24</v>
      </c>
      <c r="D9" s="11" t="s">
        <v>25</v>
      </c>
      <c r="E9" s="17">
        <v>35</v>
      </c>
      <c r="F9" s="17">
        <v>500</v>
      </c>
      <c r="G9" s="17">
        <f t="shared" si="0"/>
        <v>17500</v>
      </c>
    </row>
    <row r="10" spans="1:11" s="18" customFormat="1" ht="27.95" customHeight="1">
      <c r="A10" s="16">
        <v>7</v>
      </c>
      <c r="B10" s="21" t="s">
        <v>54</v>
      </c>
      <c r="C10" s="10" t="s">
        <v>26</v>
      </c>
      <c r="D10" s="11" t="s">
        <v>27</v>
      </c>
      <c r="E10" s="17">
        <v>50</v>
      </c>
      <c r="F10" s="17">
        <v>500</v>
      </c>
      <c r="G10" s="17">
        <f t="shared" si="0"/>
        <v>25000</v>
      </c>
    </row>
    <row r="11" spans="1:11" ht="27.95" customHeight="1">
      <c r="A11" s="5">
        <v>8</v>
      </c>
      <c r="B11" s="15" t="s">
        <v>55</v>
      </c>
      <c r="C11" s="6" t="s">
        <v>28</v>
      </c>
      <c r="D11" s="12" t="s">
        <v>29</v>
      </c>
      <c r="E11" s="6">
        <v>50</v>
      </c>
      <c r="F11" s="6">
        <v>500</v>
      </c>
      <c r="G11" s="6">
        <f t="shared" si="0"/>
        <v>25000</v>
      </c>
    </row>
    <row r="12" spans="1:11" ht="27.95" customHeight="1">
      <c r="A12" s="5">
        <v>9</v>
      </c>
      <c r="B12" s="15" t="s">
        <v>56</v>
      </c>
      <c r="C12" s="6" t="s">
        <v>30</v>
      </c>
      <c r="D12" s="7" t="s">
        <v>31</v>
      </c>
      <c r="E12" s="6">
        <v>100</v>
      </c>
      <c r="F12" s="6">
        <v>500</v>
      </c>
      <c r="G12" s="6">
        <f t="shared" si="0"/>
        <v>50000</v>
      </c>
    </row>
    <row r="13" spans="1:11" ht="27.95" customHeight="1">
      <c r="A13" s="5">
        <v>10</v>
      </c>
      <c r="B13" s="27" t="s">
        <v>57</v>
      </c>
      <c r="C13" s="6" t="s">
        <v>32</v>
      </c>
      <c r="D13" s="7" t="s">
        <v>33</v>
      </c>
      <c r="E13" s="6">
        <v>47</v>
      </c>
      <c r="F13" s="6">
        <v>500</v>
      </c>
      <c r="G13" s="6">
        <f t="shared" si="0"/>
        <v>23500</v>
      </c>
    </row>
    <row r="14" spans="1:11" ht="27.95" customHeight="1">
      <c r="A14" s="5">
        <v>11</v>
      </c>
      <c r="B14" s="27"/>
      <c r="C14" s="13" t="s">
        <v>34</v>
      </c>
      <c r="D14" s="14" t="s">
        <v>35</v>
      </c>
      <c r="E14" s="6">
        <v>134</v>
      </c>
      <c r="F14" s="6">
        <v>500</v>
      </c>
      <c r="G14" s="6">
        <f t="shared" si="0"/>
        <v>67000</v>
      </c>
    </row>
    <row r="15" spans="1:11" ht="27.95" customHeight="1">
      <c r="A15" s="5">
        <v>12</v>
      </c>
      <c r="B15" s="27"/>
      <c r="C15" s="13" t="s">
        <v>36</v>
      </c>
      <c r="D15" s="11" t="s">
        <v>37</v>
      </c>
      <c r="E15" s="6">
        <v>138</v>
      </c>
      <c r="F15" s="6">
        <v>500</v>
      </c>
      <c r="G15" s="6">
        <f t="shared" si="0"/>
        <v>69000</v>
      </c>
      <c r="K15" s="4" t="s">
        <v>12</v>
      </c>
    </row>
    <row r="16" spans="1:11" ht="27.95" customHeight="1">
      <c r="A16" s="5">
        <v>13</v>
      </c>
      <c r="B16" s="27"/>
      <c r="C16" s="13" t="s">
        <v>38</v>
      </c>
      <c r="D16" s="11" t="s">
        <v>39</v>
      </c>
      <c r="E16" s="6">
        <v>22</v>
      </c>
      <c r="F16" s="6">
        <v>500</v>
      </c>
      <c r="G16" s="6">
        <f t="shared" si="0"/>
        <v>11000</v>
      </c>
    </row>
    <row r="17" spans="1:7" ht="27.95" customHeight="1">
      <c r="A17" s="5">
        <v>14</v>
      </c>
      <c r="B17" s="27"/>
      <c r="C17" s="13" t="s">
        <v>40</v>
      </c>
      <c r="D17" s="7" t="s">
        <v>41</v>
      </c>
      <c r="E17" s="6">
        <v>48.8</v>
      </c>
      <c r="F17" s="6">
        <v>500</v>
      </c>
      <c r="G17" s="6">
        <f t="shared" si="0"/>
        <v>24400</v>
      </c>
    </row>
    <row r="18" spans="1:7" ht="27.95" customHeight="1">
      <c r="A18" s="5">
        <v>15</v>
      </c>
      <c r="B18" s="27"/>
      <c r="C18" s="6" t="s">
        <v>40</v>
      </c>
      <c r="D18" s="7" t="s">
        <v>42</v>
      </c>
      <c r="E18" s="6">
        <v>39.200000000000003</v>
      </c>
      <c r="F18" s="6">
        <v>500</v>
      </c>
      <c r="G18" s="6">
        <f t="shared" si="0"/>
        <v>19600</v>
      </c>
    </row>
    <row r="19" spans="1:7" ht="27.95" customHeight="1">
      <c r="A19" s="5">
        <v>16</v>
      </c>
      <c r="B19" s="27"/>
      <c r="C19" s="6" t="s">
        <v>43</v>
      </c>
      <c r="D19" s="7" t="s">
        <v>44</v>
      </c>
      <c r="E19" s="6">
        <v>21</v>
      </c>
      <c r="F19" s="6">
        <v>500</v>
      </c>
      <c r="G19" s="6">
        <f t="shared" si="0"/>
        <v>10500</v>
      </c>
    </row>
    <row r="20" spans="1:7" s="18" customFormat="1" ht="27.95" customHeight="1">
      <c r="A20" s="16">
        <v>17</v>
      </c>
      <c r="B20" s="29" t="s">
        <v>58</v>
      </c>
      <c r="C20" s="17" t="s">
        <v>45</v>
      </c>
      <c r="D20" s="19" t="s">
        <v>46</v>
      </c>
      <c r="E20" s="17">
        <v>20</v>
      </c>
      <c r="F20" s="17">
        <v>500</v>
      </c>
      <c r="G20" s="17">
        <f t="shared" si="0"/>
        <v>10000</v>
      </c>
    </row>
    <row r="21" spans="1:7" s="18" customFormat="1" ht="27.95" customHeight="1">
      <c r="A21" s="16">
        <v>18</v>
      </c>
      <c r="B21" s="29"/>
      <c r="C21" s="17" t="s">
        <v>47</v>
      </c>
      <c r="D21" s="17" t="s">
        <v>48</v>
      </c>
      <c r="E21" s="17">
        <v>80</v>
      </c>
      <c r="F21" s="17">
        <v>500</v>
      </c>
      <c r="G21" s="17">
        <f t="shared" si="0"/>
        <v>40000</v>
      </c>
    </row>
    <row r="22" spans="1:7" ht="27.95" customHeight="1">
      <c r="A22" s="5">
        <v>19</v>
      </c>
      <c r="B22" s="29"/>
      <c r="C22" s="6" t="s">
        <v>49</v>
      </c>
      <c r="D22" s="7" t="s">
        <v>13</v>
      </c>
      <c r="E22" s="6">
        <v>100</v>
      </c>
      <c r="F22" s="6">
        <v>500</v>
      </c>
      <c r="G22" s="6">
        <f t="shared" si="0"/>
        <v>50000</v>
      </c>
    </row>
    <row r="23" spans="1:7" ht="27.95" customHeight="1">
      <c r="A23" s="5">
        <v>20</v>
      </c>
      <c r="B23" s="27" t="s">
        <v>59</v>
      </c>
      <c r="C23" s="6" t="s">
        <v>50</v>
      </c>
      <c r="D23" s="7" t="s">
        <v>51</v>
      </c>
      <c r="E23" s="6">
        <v>100</v>
      </c>
      <c r="F23" s="6">
        <v>500</v>
      </c>
      <c r="G23" s="6">
        <f t="shared" si="0"/>
        <v>50000</v>
      </c>
    </row>
    <row r="24" spans="1:7" ht="27.95" customHeight="1">
      <c r="A24" s="5">
        <v>21</v>
      </c>
      <c r="B24" s="27"/>
      <c r="C24" s="6" t="s">
        <v>52</v>
      </c>
      <c r="D24" s="7" t="s">
        <v>53</v>
      </c>
      <c r="E24" s="6">
        <v>200</v>
      </c>
      <c r="F24" s="6">
        <v>500</v>
      </c>
      <c r="G24" s="6">
        <f t="shared" si="0"/>
        <v>100000</v>
      </c>
    </row>
    <row r="25" spans="1:7" ht="33.75" customHeight="1">
      <c r="A25" s="24" t="s">
        <v>5</v>
      </c>
      <c r="B25" s="25"/>
      <c r="C25" s="25"/>
      <c r="D25" s="26"/>
      <c r="E25" s="20">
        <f>SUM(E4:E24)</f>
        <v>1700</v>
      </c>
      <c r="F25" s="20">
        <v>500</v>
      </c>
      <c r="G25" s="20">
        <f>SUM(G4:G24)</f>
        <v>850000</v>
      </c>
    </row>
  </sheetData>
  <mergeCells count="7">
    <mergeCell ref="A2:G2"/>
    <mergeCell ref="A25:D25"/>
    <mergeCell ref="B23:B24"/>
    <mergeCell ref="B4:B7"/>
    <mergeCell ref="B8:B9"/>
    <mergeCell ref="B13:B19"/>
    <mergeCell ref="B20:B22"/>
  </mergeCells>
  <phoneticPr fontId="2" type="noConversion"/>
  <pageMargins left="0.43307086614173229" right="0.35433070866141736" top="0.85" bottom="0.47244094488188981" header="0.19685039370078741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2026-01-26T01:46:17Z</dcterms:modified>
</cp:coreProperties>
</file>